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2ae5266b6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gen y recargo" sheetId="1" r:id="Rb6813c4732ef48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0.00%;(0.00%);&quot;–&quot;"/>
  </x:numFmts>
  <x:fonts count="8">
    <x:font>
      <x:sz val="11"/>
      <x:name val="Carlito"/>
    </x:font>
    <x:font>
      <x:sz val="11"/>
      <x:color rgb="FF202C38"/>
      <x:name val="Arial"/>
    </x:font>
    <x:font>
      <x:b/>
      <x:sz val="16"/>
      <x:color rgb="FF202C38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  <x:font>
      <x:sz val="11"/>
      <x:color rgb="FF0000FF"/>
      <x:name val="Arial"/>
    </x:font>
    <x:font>
      <x:i/>
      <x:sz val="11"/>
      <x:color rgb="FF000000"/>
      <x:name val="Arial"/>
    </x:font>
    <x:font>
      <x:i/>
      <x:sz val="11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476A"/>
      </x:patternFill>
    </x:fill>
    <x:fill>
      <x:patternFill patternType="solid">
        <x:fgColor rgb="FFF0F3F6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7720092ab4ebd" /><Relationship Type="http://schemas.openxmlformats.org/officeDocument/2006/relationships/theme" Target="/xl/theme/theme1.xml" Id="R960317a67329450f" /><Relationship Type="http://schemas.openxmlformats.org/officeDocument/2006/relationships/sharedStrings" Target="/xl/sharedStrings.xml" Id="Rea9219ec5b994352" /><Relationship Type="http://schemas.openxmlformats.org/officeDocument/2006/relationships/worksheet" Target="/xl/worksheets/sheet1.xml" Id="Rb6813c4732ef48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3" hidden="0" customWidth="1"/>
    <x:col min="2" max="2" width="21" hidden="0" customWidth="1"/>
    <x:col min="3" max="3" width="65" hidden="0" customWidth="1"/>
  </x:cols>
  <x:sheetData>
    <x:row r="1" ht="27" customHeight="1">
      <x:c r="A1" s="2"/>
      <x:c r="B1" s="2"/>
      <x:c r="C1" s="3"/>
    </x:row>
    <x:row r="2" ht="27" customHeight="1">
      <x:c r="A2" s="4" t="str">
        <x:v>Calculadora de margen y recargo</x:v>
      </x:c>
      <x:c r="B2" s="2"/>
      <x:c r="C2" s="3"/>
    </x:row>
    <x:row r="3" ht="27" customHeight="1">
      <x:c r="A3" s="2" t="str">
        <x:v>Resultados sobre el costo que hayas incluido. No equivalen automáticamente a utilidad neta.</x:v>
      </x:c>
      <x:c r="B3" s="2"/>
      <x:c r="C3" s="3"/>
    </x:row>
    <x:row r="4" ht="27" customHeight="1">
      <x:c r="A4" s="2"/>
      <x:c r="B4" s="2"/>
      <x:c r="C4" s="3"/>
    </x:row>
    <x:row r="5" ht="27" customHeight="1">
      <x:c r="A5" s="7" t="str">
        <x:v>1. Revisar un precio existente</x:v>
      </x:c>
      <x:c r="B5" s="7" t="str">
        <x:v>Resultado</x:v>
      </x:c>
      <x:c r="C5" s="8"/>
    </x:row>
    <x:row r="6" ht="42" customHeight="1">
      <x:c r="A6" s="2" t="str">
        <x:v>Precio de venta considerado</x:v>
      </x:c>
      <x:c r="B6" s="14" t="n">
        <x:f>IF(COUNT(B22:B23)&lt;&gt;2,"n.a.",IF(OR(B22&lt;0,B23&lt;0),"n.a.",B23))</x:f>
        <x:v>325</x:v>
      </x:c>
      <x:c r="C6" s="3" t="str">
        <x:v>Usa el mismo producto, unidad o encargo para precio y costo.</x:v>
      </x:c>
    </x:row>
    <x:row r="7" ht="42" customHeight="1">
      <x:c r="A7" s="2" t="str">
        <x:v>Diferencia: precio menos costo</x:v>
      </x:c>
      <x:c r="B7" s="14" t="n">
        <x:f>IF(ISNUMBER(B6),B6-B22,"n.a.")</x:f>
        <x:v>75</x:v>
      </x:c>
      <x:c r="C7" s="3" t="str">
        <x:v>Un resultado entre paréntesis indica una pérdida frente al costo incluido.</x:v>
      </x:c>
    </x:row>
    <x:row r="8" ht="42" customHeight="1">
      <x:c r="A8" s="2" t="str">
        <x:v>Margen sobre el precio</x:v>
      </x:c>
      <x:c r="B8" s="17" t="n">
        <x:f>IF(ISNUMBER(B7),IF(B6=0,"n.a.",B7/B6),"n.a.")</x:f>
        <x:v>0.23076923076923078</x:v>
      </x:c>
      <x:c r="C8" s="3" t="str">
        <x:v>Diferencia ÷ precio. Con precio cero, el porcentaje no está definido.</x:v>
      </x:c>
    </x:row>
    <x:row r="9" ht="42" customHeight="1">
      <x:c r="A9" s="2" t="str">
        <x:v>Recargo sobre el costo</x:v>
      </x:c>
      <x:c r="B9" s="17" t="n">
        <x:f>IF(ISNUMBER(B7),IF(B22=0,"n.a.",B7/B22),"n.a.")</x:f>
        <x:v>0.3</x:v>
      </x:c>
      <x:c r="C9" s="3" t="str">
        <x:v>Diferencia ÷ costo. Con costo cero, el porcentaje no está definido.</x:v>
      </x:c>
    </x:row>
    <x:row r="10" ht="27" customHeight="1">
      <x:c r="A10" s="2"/>
      <x:c r="B10" s="2"/>
      <x:c r="C10" s="3"/>
    </x:row>
    <x:row r="11" ht="27" customHeight="1">
      <x:c r="A11" s="7" t="str">
        <x:v>2. Precio con margen objetivo</x:v>
      </x:c>
      <x:c r="B11" s="7" t="str">
        <x:v>Resultado</x:v>
      </x:c>
      <x:c r="C11" s="8"/>
    </x:row>
    <x:row r="12" ht="42" customHeight="1">
      <x:c r="A12" s="2" t="str">
        <x:v>Precio mínimo a dos decimales</x:v>
      </x:c>
      <x:c r="B12" s="14" t="n">
        <x:f>IF(AND(ISNUMBER(B22),ISNUMBER(B24)),IF(OR(B22&lt;=0,B24&lt;0,B24&gt;=1),"n.a.",ROUNDUP(B22/(1-B24),2)),"n.a.")</x:f>
        <x:v>357.15</x:v>
      </x:c>
      <x:c r="C12" s="3" t="str">
        <x:v>Costo ÷ (1 − margen). Redondeo hacia arriba a dos decimales.</x:v>
      </x:c>
    </x:row>
    <x:row r="13" ht="42" customHeight="1">
      <x:c r="A13" s="2" t="str">
        <x:v>Margen tras redondear el precio</x:v>
      </x:c>
      <x:c r="B13" s="17" t="n">
        <x:f>IF(ISNUMBER(B12),(B12-B22)/B12,"n.a.")</x:f>
        <x:v>0.30001399972000553</x:v>
      </x:c>
      <x:c r="C13" s="3" t="str">
        <x:v>Comprueba el margen efectivo. Puede superar ligeramente el objetivo.</x:v>
      </x:c>
    </x:row>
    <x:row r="14" ht="27" customHeight="1">
      <x:c r="A14" s="2"/>
      <x:c r="B14" s="2"/>
      <x:c r="C14" s="3"/>
    </x:row>
    <x:row r="15" ht="27" customHeight="1">
      <x:c r="A15" s="7" t="str">
        <x:v>3. Precio aplicando un recargo</x:v>
      </x:c>
      <x:c r="B15" s="7" t="str">
        <x:v>Resultado</x:v>
      </x:c>
      <x:c r="C15" s="8"/>
    </x:row>
    <x:row r="16" ht="42" customHeight="1">
      <x:c r="A16" s="2" t="str">
        <x:v>Precio con recargo a dos decimales</x:v>
      </x:c>
      <x:c r="B16" s="14" t="n">
        <x:f>IF(AND(ISNUMBER(B22),ISNUMBER(B25)),IF(OR(B22&lt;=0,B25&lt;0),"n.a.",ROUNDUP(B22*(1+B25),2)),"n.a.")</x:f>
        <x:v>325</x:v>
      </x:c>
      <x:c r="C16" s="3" t="str">
        <x:v>Costo × (1 + recargo). Redondeo hacia arriba a dos decimales.</x:v>
      </x:c>
    </x:row>
    <x:row r="17" ht="42" customHeight="1">
      <x:c r="A17" s="2" t="str">
        <x:v>Margen tras aplicar el recargo</x:v>
      </x:c>
      <x:c r="B17" s="17" t="n">
        <x:f>IF(ISNUMBER(B16),(B16-B22)/B16,"n.a.")</x:f>
        <x:v>0.23076923076923078</x:v>
      </x:c>
      <x:c r="C17" s="3" t="str">
        <x:v>Un recargo del 30 % da un margen aproximado del 23,08 %, no del 30 %.</x:v>
      </x:c>
    </x:row>
    <x:row r="18" ht="27" customHeight="1">
      <x:c r="A18" s="2"/>
      <x:c r="B18" s="2"/>
      <x:c r="C18" s="3"/>
    </x:row>
    <x:row r="19" ht="27" customHeight="1">
      <x:c r="A19" s="2"/>
      <x:c r="B19" s="2"/>
      <x:c r="C19" s="3"/>
    </x:row>
    <x:row r="20" ht="27" customHeight="1">
      <x:c r="A20" s="7" t="str">
        <x:v>Datos editables</x:v>
      </x:c>
      <x:c r="B20" s="7" t="str">
        <x:v>Ejemplo ficticio</x:v>
      </x:c>
      <x:c r="C20" s="8" t="str">
        <x:v>Sustituye las cifras antes de cotizar</x:v>
      </x:c>
    </x:row>
    <x:row r="21" ht="42" customHeight="1">
      <x:c r="A21" s="2" t="str">
        <x:v>Moneda o unidad monetaria</x:v>
      </x:c>
      <x:c r="B21" s="13" t="str">
        <x:v>u. m.</x:v>
      </x:c>
      <x:c r="C21" s="3" t="str">
        <x:v>Una sola moneda. Esta etiqueta no convierte divisas.</x:v>
      </x:c>
    </x:row>
    <x:row r="22" ht="42" customHeight="1">
      <x:c r="A22" s="2" t="str">
        <x:v>Costo considerado por unidad o encargo</x:v>
      </x:c>
      <x:c r="B22" s="15" t="n">
        <x:v>250</x:v>
      </x:c>
      <x:c r="C22" s="3" t="str">
        <x:v>Incluye el trabajo, gastos y estructura que correspondan, sin duplicarlos.</x:v>
      </x:c>
    </x:row>
    <x:row r="23" ht="42" customHeight="1">
      <x:c r="A23" s="2" t="str">
        <x:v>Precio existente por la misma unidad</x:v>
      </x:c>
      <x:c r="B23" s="15" t="n">
        <x:v>325</x:v>
      </x:c>
      <x:c r="C23" s="3" t="str">
        <x:v>Solo se utiliza en la operación 1. Introduce 0 si realmente no cobras.</x:v>
      </x:c>
    </x:row>
    <x:row r="24" ht="42" customHeight="1">
      <x:c r="A24" s="2" t="str">
        <x:v>Margen objetivo sobre el precio</x:v>
      </x:c>
      <x:c r="B24" s="19" t="n">
        <x:v>0.3</x:v>
      </x:c>
      <x:c r="C24" s="3" t="str">
        <x:v>Solo operación 2. Escribe 30 %, no 30. Debe ser ≥ 0 % y &lt; 100 %.</x:v>
      </x:c>
    </x:row>
    <x:row r="25" ht="42" customHeight="1">
      <x:c r="A25" s="2" t="str">
        <x:v>Recargo que deseas aplicar al costo</x:v>
      </x:c>
      <x:c r="B25" s="19" t="n">
        <x:v>0.3</x:v>
      </x:c>
      <x:c r="C25" s="3" t="str">
        <x:v>Solo operación 3. Escribe 30 %, no 30. Admite 100 % o más.</x:v>
      </x:c>
    </x:row>
    <x:row r="26" ht="27" customHeight="1">
      <x:c r="A26" s="2"/>
      <x:c r="B26" s="2"/>
      <x:c r="C26" s="3"/>
    </x:row>
    <x:row r="27" ht="27" customHeight="1">
      <x:c r="A27" s="7" t="str">
        <x:v>Cómo interpretar la hoja</x:v>
      </x:c>
      <x:c r="B27" s="7"/>
      <x:c r="C27" s="8"/>
    </x:row>
    <x:row r="28" ht="27" customHeight="1">
      <x:c r="A28" s="2" t="str">
        <x:v>1. Edita las celdas amarillas. Gris = cálculo. Un guion numérico representa cero.</x:v>
      </x:c>
      <x:c r="B28" s="2"/>
      <x:c r="C28" s="3"/>
    </x:row>
    <x:row r="29" ht="27" customHeight="1">
      <x:c r="A29" s="2" t="str">
        <x:v>2. n.a. indica datos ausentes, inválidos o una división no definida. No lo interpretes como cero.</x:v>
      </x:c>
      <x:c r="B29" s="2"/>
      <x:c r="C29" s="3"/>
    </x:row>
    <x:row r="30" ht="27" customHeight="1">
      <x:c r="A30" s="2" t="str">
        <x:v>3. En operaciones 2 y 3 se requiere costo mayor que cero. Un costo cero no permite fijar un precio útil con este método.</x:v>
      </x:c>
      <x:c r="B30" s="2"/>
      <x:c r="C30" s="3"/>
    </x:row>
    <x:row r="31" ht="27" customHeight="1">
      <x:c r="A31" s="2" t="str">
        <x:v>4. No se calculan impuestos ni comisiones sobre ventas. No los sumes al costo si dependen de un precio aún desconocido.</x:v>
      </x:c>
      <x:c r="B31" s="2"/>
      <x:c r="C31" s="3"/>
    </x:row>
    <x:row r="32" ht="27" customHeight="1">
      <x:c r="A32" s="2" t="str">
        <x:v>5. Los porcentajes se refieren solo al costo introducido. No se identifican como margen bruto ni neto contable.</x:v>
      </x:c>
      <x:c r="B32" s="2"/>
      <x:c r="C32" s="3"/>
    </x:row>
    <x:row r="33" ht="27" customHeight="1">
      <x:c r="A33" s="2" t="str">
        <x:v>6. Si tu moneda no usa dos decimales, adapta el precio comercial y comprueba su margen en la operación 1.</x:v>
      </x:c>
      <x:c r="B33" s="2"/>
      <x:c r="C33" s="3"/>
    </x:row>
    <x:row r="34" ht="27" customHeight="1">
      <x:c r="A34" s="2" t="str">
        <x:v>7. El resultado es una referencia de costo. No demuestra demanda ni garantiza que el cliente acepte ese precio.</x:v>
      </x:c>
      <x:c r="B34" s="2"/>
      <x:c r="C34" s="3"/>
    </x:row>
    <x:row r="35" ht="27" customHeight="1">
      <x:c r="A35" s="2" t="str">
        <x:v>Cifras: ejemplo hipotético de Somos Emprendedores. Método: recargo sobre costo y margen sobre ventas.</x:v>
      </x:c>
      <x:c r="B35" s="2"/>
      <x:c r="C35" s="3"/>
    </x:row>
    <x:row r="36" ht="27" customHeight="1">
      <x:c r="A36" s="2" t="str">
        <x:v>Fuentes: Business Queensland, Mark-up pricing y Grow your profit. Consulta los enlaces en la guía.</x:v>
      </x:c>
      <x:c r="B36" s="2"/>
      <x:c r="C36" s="3"/>
    </x:row>
    <x:row r="37" ht="27" customHeight="1">
      <x:c r="A37" s="2" t="str">
        <x:v>https://somosemprendedores.com/como-calcular-precio-servicios.html</x:v>
      </x:c>
      <x:c r="B37" s="2"/>
      <x:c r="C37" s="3"/>
    </x:row>
  </x:sheetData>
  <x:conditionalFormatting sqref="B6:B9">
    <x:cfRule type="containsText" dxfId="0" priority="1" operator="containsText" text="n.a."/>
  </x:conditionalFormatting>
  <x:conditionalFormatting sqref="B12:B13">
    <x:cfRule type="containsText" dxfId="1" priority="2" operator="containsText" text="n.a."/>
  </x:conditionalFormatting>
  <x:conditionalFormatting sqref="B16:B17">
    <x:cfRule type="containsText" dxfId="2" priority="3" operator="containsText" text="n.a."/>
  </x:conditionalFormatting>
  <x:conditionalFormatting sqref="B7:B9">
    <x:cfRule type="cellIs" dxfId="3" priority="4" operator="lessThan">
      <x:formula>0</x:formula>
    </x:cfRule>
  </x:conditionalFormatting>
  <x:dataValidations count="3">
    <x:dataValidation type="decimal" operator="greaterThanOrEqual" sqref="B22:B23">
      <x:formula1>0</x:formula1>
    </x:dataValidation>
    <x:dataValidation type="decimal" operator="between" sqref="B24">
      <x:formula1>0</x:formula1>
      <x:formula2>0.999999999</x:formula2>
    </x:dataValidation>
    <x:dataValidation type="decimal" operator="greaterThanOrEqual" sqref="B25">
      <x:formula1>0</x:formula1>
    </x:dataValidation>
  </x:dataValidations>
  <x:pageMargins left="0.7" right="0.7" top="0.75" bottom="0.75" header="0.3" footer="0.3"/>
</x:worksheet>
</file>